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ul temps 108h SNUipp-FSU 72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9"/>
            <color indexed="8"/>
            <rFont val="Tahoma"/>
            <family val="2"/>
          </rPr>
          <t xml:space="preserve">Saisissez les dates et les heures dans la bonne rubrique, en colonne, en commençant par la colonne B.
</t>
        </r>
      </text>
    </comment>
    <comment ref="A5" authorId="0">
      <text>
        <r>
          <rPr>
            <b/>
            <sz val="9"/>
            <color indexed="8"/>
            <rFont val="Tahoma"/>
            <family val="2"/>
          </rPr>
          <t xml:space="preserve">1H15 = 1,25
1H30 = 1,5
1H45 = 1,75
2H00 = 2
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1H15 = 1,25
1H30 = 1,5
1H45 = 1,75</t>
        </r>
      </text>
    </comment>
    <comment ref="A20" authorId="0">
      <text>
        <r>
          <rPr>
            <b/>
            <sz val="9"/>
            <color indexed="8"/>
            <rFont val="Tahoma"/>
            <family val="2"/>
          </rPr>
          <t xml:space="preserve">Au format JJ/MM
</t>
        </r>
      </text>
    </comment>
    <comment ref="A21" authorId="0">
      <text>
        <r>
          <rPr>
            <b/>
            <sz val="9"/>
            <color indexed="8"/>
            <rFont val="Tahoma"/>
            <family val="2"/>
          </rPr>
          <t>1H15 = 1,25
1H30 = 1,5
1H45 = 1,75</t>
        </r>
      </text>
    </comment>
  </commentList>
</comments>
</file>

<file path=xl/sharedStrings.xml><?xml version="1.0" encoding="utf-8"?>
<sst xmlns="http://schemas.openxmlformats.org/spreadsheetml/2006/main" count="32" uniqueCount="22">
  <si>
    <r>
      <t xml:space="preserve">SNUipp-FSU 72
</t>
    </r>
    <r>
      <rPr>
        <b/>
        <sz val="12"/>
        <color indexed="8"/>
        <rFont val="Calibri"/>
        <family val="2"/>
      </rPr>
      <t xml:space="preserve">29 place d'Alger
72100 LE MANS
</t>
    </r>
    <r>
      <rPr>
        <i/>
        <sz val="12"/>
        <color indexed="8"/>
        <rFont val="Calibri"/>
        <family val="2"/>
      </rPr>
      <t>02 43 77 12 26
snu72@snuipp.fr
http://72.snuipp.fr</t>
    </r>
  </si>
  <si>
    <t>Tableau de suivi</t>
  </si>
  <si>
    <t>TRAVAIL EN EQUIPE - CONSEILS DE MAÎTRES DE CYCLE
[ 24 H ]</t>
  </si>
  <si>
    <t>DATE (au format JJ/MM)</t>
  </si>
  <si>
    <t>HEURES (1H30=1,5 / 1H15=1,25 …)</t>
  </si>
  <si>
    <t>TOTAL HEURES</t>
  </si>
  <si>
    <t>Reste dû</t>
  </si>
  <si>
    <r>
      <t xml:space="preserve">ANIMATIONS PEDAGOGIQUES - [ 18 H ]
</t>
    </r>
    <r>
      <rPr>
        <sz val="13"/>
        <color indexed="8"/>
        <rFont val="Calibri"/>
        <family val="2"/>
      </rPr>
      <t>Rappel : chaque enseignant a le droit à 3 X 3 H [ 9 H ]
de Réunion d'information Syndicale à déduire 
des animations pédagogiques</t>
    </r>
  </si>
  <si>
    <t>HEURES (1H30=1,5 / 1H15=1,25 ...)</t>
  </si>
  <si>
    <t>CONSEILS D'ECOLE - [ 6 H ]</t>
  </si>
  <si>
    <t>DATE</t>
  </si>
  <si>
    <t>HEURES</t>
  </si>
  <si>
    <t>APC - AUTRES [ 60 H ]</t>
  </si>
  <si>
    <t>travail en équipe, relations avec les parents,
suivi des élèves, relations RASED, partenaires,
mairie, équipe éducative, GEVASCO, …</t>
  </si>
  <si>
    <t>TOTAL 108 H</t>
  </si>
  <si>
    <t>RESTE DU 108 H</t>
  </si>
  <si>
    <t>TRAVAIL INVISIBLE</t>
  </si>
  <si>
    <t>Organisation classe, préparations, corrections…</t>
  </si>
  <si>
    <t>DATE (facultatif)</t>
  </si>
  <si>
    <t>TOTAL</t>
  </si>
  <si>
    <r>
      <t xml:space="preserve">GAGNER ENSEMBLE LA FIN DES APC
</t>
    </r>
    <r>
      <rPr>
        <sz val="10"/>
        <color indexed="36"/>
        <rFont val="Arial"/>
        <family val="2"/>
      </rPr>
      <t>Du temps pour mieux travailler
Cliquez ici pour vous y rendre directement</t>
    </r>
  </si>
  <si>
    <t>La motion de conseil des maître-esses à faire signer massivement !
Cliquez ici pour la télécharger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</si>
</sst>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;@"/>
    <numFmt numFmtId="167" formatCode="0.00"/>
  </numFmts>
  <fonts count="13">
    <font>
      <sz val="10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22"/>
      <color indexed="30"/>
      <name val="Calibri"/>
      <family val="2"/>
    </font>
    <font>
      <b/>
      <sz val="9"/>
      <color indexed="8"/>
      <name val="Tahoma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1" xfId="0" applyFont="1" applyBorder="1" applyAlignment="1" applyProtection="1">
      <alignment horizontal="right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wrapText="1"/>
      <protection locked="0"/>
    </xf>
    <xf numFmtId="164" fontId="6" fillId="0" borderId="2" xfId="0" applyFont="1" applyFill="1" applyBorder="1" applyAlignment="1" applyProtection="1">
      <alignment/>
      <protection locked="0"/>
    </xf>
    <xf numFmtId="164" fontId="6" fillId="0" borderId="3" xfId="0" applyFont="1" applyFill="1" applyBorder="1" applyAlignment="1" applyProtection="1">
      <alignment/>
      <protection locked="0"/>
    </xf>
    <xf numFmtId="164" fontId="0" fillId="0" borderId="3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7" fillId="3" borderId="1" xfId="0" applyFont="1" applyFill="1" applyBorder="1" applyAlignment="1" applyProtection="1">
      <alignment/>
      <protection locked="0"/>
    </xf>
    <xf numFmtId="166" fontId="0" fillId="0" borderId="5" xfId="0" applyNumberFormat="1" applyBorder="1" applyAlignment="1" applyProtection="1">
      <alignment/>
      <protection locked="0"/>
    </xf>
    <xf numFmtId="166" fontId="0" fillId="0" borderId="6" xfId="0" applyNumberFormat="1" applyBorder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164" fontId="0" fillId="0" borderId="7" xfId="0" applyBorder="1" applyAlignment="1">
      <alignment/>
    </xf>
    <xf numFmtId="167" fontId="0" fillId="0" borderId="8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2" fillId="3" borderId="1" xfId="0" applyFont="1" applyFill="1" applyBorder="1" applyAlignment="1" applyProtection="1">
      <alignment/>
      <protection locked="0"/>
    </xf>
    <xf numFmtId="167" fontId="2" fillId="0" borderId="1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164" fontId="6" fillId="4" borderId="1" xfId="0" applyFont="1" applyFill="1" applyBorder="1" applyAlignment="1" applyProtection="1">
      <alignment horizontal="center" wrapText="1"/>
      <protection locked="0"/>
    </xf>
    <xf numFmtId="164" fontId="0" fillId="0" borderId="6" xfId="0" applyBorder="1" applyAlignment="1">
      <alignment/>
    </xf>
    <xf numFmtId="164" fontId="0" fillId="0" borderId="11" xfId="0" applyBorder="1" applyAlignment="1">
      <alignment/>
    </xf>
    <xf numFmtId="164" fontId="7" fillId="5" borderId="1" xfId="0" applyFont="1" applyFill="1" applyBorder="1" applyAlignment="1" applyProtection="1">
      <alignment/>
      <protection locked="0"/>
    </xf>
    <xf numFmtId="164" fontId="2" fillId="5" borderId="1" xfId="0" applyFont="1" applyFill="1" applyBorder="1" applyAlignment="1" applyProtection="1">
      <alignment/>
      <protection locked="0"/>
    </xf>
    <xf numFmtId="164" fontId="6" fillId="6" borderId="1" xfId="0" applyFont="1" applyFill="1" applyBorder="1" applyAlignment="1" applyProtection="1">
      <alignment horizontal="center" wrapText="1"/>
      <protection locked="0"/>
    </xf>
    <xf numFmtId="164" fontId="7" fillId="7" borderId="1" xfId="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2" fillId="7" borderId="1" xfId="0" applyFont="1" applyFill="1" applyBorder="1" applyAlignment="1" applyProtection="1">
      <alignment/>
      <protection locked="0"/>
    </xf>
    <xf numFmtId="164" fontId="6" fillId="8" borderId="12" xfId="0" applyFont="1" applyFill="1" applyBorder="1" applyAlignment="1" applyProtection="1">
      <alignment horizontal="center"/>
      <protection locked="0"/>
    </xf>
    <xf numFmtId="164" fontId="6" fillId="0" borderId="0" xfId="0" applyFont="1" applyFill="1" applyBorder="1" applyAlignment="1" applyProtection="1">
      <alignment/>
      <protection locked="0"/>
    </xf>
    <xf numFmtId="164" fontId="2" fillId="9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Fill="1" applyBorder="1" applyAlignment="1" applyProtection="1">
      <alignment/>
      <protection locked="0"/>
    </xf>
    <xf numFmtId="164" fontId="2" fillId="0" borderId="3" xfId="0" applyFont="1" applyFill="1" applyBorder="1" applyAlignment="1" applyProtection="1">
      <alignment/>
      <protection locked="0"/>
    </xf>
    <xf numFmtId="164" fontId="7" fillId="10" borderId="1" xfId="0" applyFont="1" applyFill="1" applyBorder="1" applyAlignment="1" applyProtection="1">
      <alignment/>
      <protection locked="0"/>
    </xf>
    <xf numFmtId="164" fontId="2" fillId="10" borderId="1" xfId="0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/>
      <protection locked="0"/>
    </xf>
    <xf numFmtId="167" fontId="2" fillId="0" borderId="0" xfId="0" applyNumberFormat="1" applyFont="1" applyBorder="1" applyAlignment="1" applyProtection="1">
      <alignment horizontal="center"/>
      <protection locked="0"/>
    </xf>
    <xf numFmtId="164" fontId="9" fillId="0" borderId="13" xfId="0" applyFont="1" applyBorder="1" applyAlignment="1" applyProtection="1">
      <alignment horizontal="center" vertical="center"/>
      <protection locked="0"/>
    </xf>
    <xf numFmtId="167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5" xfId="0" applyFont="1" applyBorder="1" applyAlignment="1" applyProtection="1">
      <alignment horizontal="center" vertical="center"/>
      <protection locked="0"/>
    </xf>
    <xf numFmtId="167" fontId="9" fillId="0" borderId="16" xfId="0" applyNumberFormat="1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center"/>
      <protection locked="0"/>
    </xf>
    <xf numFmtId="164" fontId="6" fillId="11" borderId="1" xfId="0" applyFont="1" applyFill="1" applyBorder="1" applyAlignment="1" applyProtection="1">
      <alignment horizontal="center" wrapText="1"/>
      <protection locked="0"/>
    </xf>
    <xf numFmtId="164" fontId="6" fillId="12" borderId="1" xfId="0" applyFont="1" applyFill="1" applyBorder="1" applyAlignment="1" applyProtection="1">
      <alignment horizontal="center" wrapText="1"/>
      <protection locked="0"/>
    </xf>
    <xf numFmtId="164" fontId="7" fillId="12" borderId="1" xfId="0" applyFont="1" applyFill="1" applyBorder="1" applyAlignment="1" applyProtection="1">
      <alignment/>
      <protection locked="0"/>
    </xf>
    <xf numFmtId="164" fontId="2" fillId="12" borderId="1" xfId="0" applyFont="1" applyFill="1" applyBorder="1" applyAlignment="1" applyProtection="1">
      <alignment/>
      <protection locked="0"/>
    </xf>
    <xf numFmtId="164" fontId="10" fillId="13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0</xdr:col>
      <xdr:colOff>1114425</xdr:colOff>
      <xdr:row>0</xdr:row>
      <xdr:rowOff>2038350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981075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2695575</xdr:colOff>
      <xdr:row>0</xdr:row>
      <xdr:rowOff>76200</xdr:rowOff>
    </xdr:from>
    <xdr:to>
      <xdr:col>0</xdr:col>
      <xdr:colOff>3914775</xdr:colOff>
      <xdr:row>0</xdr:row>
      <xdr:rowOff>1943100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95575" y="76200"/>
          <a:ext cx="1219200" cy="1866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="120" zoomScaleNormal="120" workbookViewId="0" topLeftCell="A13">
      <selection activeCell="C33" sqref="C33"/>
    </sheetView>
  </sheetViews>
  <sheetFormatPr defaultColWidth="11.421875" defaultRowHeight="12.75"/>
  <cols>
    <col min="1" max="1" width="68.140625" style="0" customWidth="1"/>
    <col min="2" max="16384" width="11.57421875" style="0" customWidth="1"/>
  </cols>
  <sheetData>
    <row r="1" spans="1:3" ht="163.5" customHeight="1">
      <c r="A1" s="1" t="s">
        <v>0</v>
      </c>
      <c r="B1" s="1"/>
      <c r="C1" s="1"/>
    </row>
    <row r="2" spans="1:3" ht="29.25" customHeight="1">
      <c r="A2" s="2" t="s">
        <v>1</v>
      </c>
      <c r="B2" s="2"/>
      <c r="C2" s="2"/>
    </row>
    <row r="3" spans="1:31" ht="34.5" customHeight="1">
      <c r="A3" s="3" t="s">
        <v>2</v>
      </c>
      <c r="B3" s="4"/>
      <c r="C3" s="5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</row>
    <row r="4" spans="1:31" ht="12.75">
      <c r="A4" s="9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AE4" s="13"/>
    </row>
    <row r="5" spans="1:31" ht="12.75">
      <c r="A5" s="9" t="s">
        <v>4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6"/>
      <c r="X5" s="16"/>
      <c r="Y5" s="16"/>
      <c r="Z5" s="16"/>
      <c r="AA5" s="16"/>
      <c r="AB5" s="16"/>
      <c r="AC5" s="16"/>
      <c r="AD5" s="16"/>
      <c r="AE5" s="17"/>
    </row>
    <row r="6" spans="1:22" ht="12.75">
      <c r="A6" s="18" t="s">
        <v>5</v>
      </c>
      <c r="B6" s="19">
        <f>SUM(B5:CW5)</f>
        <v>0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3" ht="12.75">
      <c r="A7" s="18" t="s">
        <v>6</v>
      </c>
      <c r="B7" s="19">
        <f>24-B6</f>
        <v>24</v>
      </c>
      <c r="C7" s="19"/>
    </row>
    <row r="8" spans="1:31" ht="33" customHeight="1">
      <c r="A8" s="21" t="s">
        <v>7</v>
      </c>
      <c r="B8" s="4"/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22"/>
      <c r="W8" s="22"/>
      <c r="X8" s="22"/>
      <c r="Y8" s="22"/>
      <c r="Z8" s="22"/>
      <c r="AA8" s="22"/>
      <c r="AB8" s="22"/>
      <c r="AC8" s="22"/>
      <c r="AD8" s="22"/>
      <c r="AE8" s="23"/>
    </row>
    <row r="9" spans="1:31" ht="33" customHeight="1">
      <c r="A9" s="24" t="s">
        <v>3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22"/>
      <c r="X9" s="22"/>
      <c r="Y9" s="22"/>
      <c r="Z9" s="22"/>
      <c r="AA9" s="22"/>
      <c r="AB9" s="22"/>
      <c r="AC9" s="22"/>
      <c r="AD9" s="22"/>
      <c r="AE9" s="23"/>
    </row>
    <row r="10" spans="1:31" ht="15">
      <c r="A10" s="24" t="s">
        <v>8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7"/>
    </row>
    <row r="11" spans="1:22" ht="15.75">
      <c r="A11" s="25" t="s">
        <v>5</v>
      </c>
      <c r="B11" s="19">
        <f>SUM(B10:CW10)</f>
        <v>0</v>
      </c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3" ht="12.75">
      <c r="A12" s="25" t="s">
        <v>6</v>
      </c>
      <c r="B12" s="19">
        <f>18-B11</f>
        <v>18</v>
      </c>
      <c r="C12" s="19"/>
    </row>
    <row r="13" spans="1:31" ht="12.75">
      <c r="A13" s="26" t="s">
        <v>9</v>
      </c>
      <c r="B13" s="4"/>
      <c r="C13" s="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</row>
    <row r="14" spans="1:31" ht="12.75">
      <c r="A14" s="27" t="s">
        <v>10</v>
      </c>
      <c r="B14" s="10"/>
      <c r="C14" s="11"/>
      <c r="D14" s="11"/>
      <c r="E14" s="11"/>
      <c r="F14" s="11"/>
      <c r="G14" s="11"/>
      <c r="H14" s="11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9"/>
      <c r="AE14" s="13"/>
    </row>
    <row r="15" spans="1:31" ht="12.75">
      <c r="A15" s="27" t="s">
        <v>11</v>
      </c>
      <c r="B15" s="14"/>
      <c r="C15" s="15"/>
      <c r="D15" s="15"/>
      <c r="E15" s="15"/>
      <c r="F15" s="15"/>
      <c r="G15" s="15"/>
      <c r="H15" s="1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6"/>
      <c r="X15" s="16"/>
      <c r="Y15" s="16"/>
      <c r="Z15" s="16"/>
      <c r="AA15" s="16"/>
      <c r="AB15" s="16"/>
      <c r="AC15" s="16"/>
      <c r="AD15" s="16"/>
      <c r="AE15" s="17"/>
    </row>
    <row r="16" spans="1:3" ht="15.75">
      <c r="A16" s="31" t="s">
        <v>5</v>
      </c>
      <c r="B16" s="19">
        <f>SUM(B15:CW15)</f>
        <v>0</v>
      </c>
      <c r="C16" s="19"/>
    </row>
    <row r="17" spans="1:3" ht="15.75">
      <c r="A17" s="31" t="s">
        <v>6</v>
      </c>
      <c r="B17" s="19">
        <f>6-B16</f>
        <v>6</v>
      </c>
      <c r="C17" s="19"/>
    </row>
    <row r="18" spans="1:3" ht="17.25">
      <c r="A18" s="32" t="s">
        <v>12</v>
      </c>
      <c r="B18" s="33"/>
      <c r="C18" s="33"/>
    </row>
    <row r="19" spans="1:31" ht="54" customHeight="1">
      <c r="A19" s="34" t="s">
        <v>13</v>
      </c>
      <c r="B19" s="35"/>
      <c r="C19" s="3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</row>
    <row r="20" spans="1:31" ht="12.75">
      <c r="A20" s="37" t="s">
        <v>3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AE20" s="13"/>
    </row>
    <row r="21" spans="1:31" ht="12.75">
      <c r="A21" s="37" t="s">
        <v>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7"/>
    </row>
    <row r="22" spans="1:22" ht="12.75">
      <c r="A22" s="38" t="s">
        <v>5</v>
      </c>
      <c r="B22" s="19">
        <f>SUM(B21:CW21)</f>
        <v>0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3" ht="12.75">
      <c r="A23" s="38" t="s">
        <v>6</v>
      </c>
      <c r="B23" s="19">
        <f>60-$B22</f>
        <v>60</v>
      </c>
      <c r="C23" s="19"/>
    </row>
    <row r="24" spans="1:3" ht="12.75">
      <c r="A24" s="39"/>
      <c r="B24" s="40"/>
      <c r="C24" s="40"/>
    </row>
    <row r="25" spans="1:3" ht="12.75">
      <c r="A25" s="41" t="s">
        <v>14</v>
      </c>
      <c r="B25" s="42">
        <f>B6+B11+B16+B22</f>
        <v>0</v>
      </c>
      <c r="C25" s="42"/>
    </row>
    <row r="26" spans="1:3" ht="12.75">
      <c r="A26" s="43" t="s">
        <v>15</v>
      </c>
      <c r="B26" s="44">
        <f>108-B6-B11-B16-B22</f>
        <v>108</v>
      </c>
      <c r="C26" s="44"/>
    </row>
    <row r="27" spans="1:3" ht="12.75">
      <c r="A27" s="45"/>
      <c r="B27" s="45"/>
      <c r="C27" s="45"/>
    </row>
    <row r="28" spans="1:3" ht="18.75" customHeight="1">
      <c r="A28" s="46" t="s">
        <v>16</v>
      </c>
      <c r="B28" s="33"/>
      <c r="C28" s="33"/>
    </row>
    <row r="29" spans="1:31" ht="21.75" customHeight="1">
      <c r="A29" s="47" t="s">
        <v>17</v>
      </c>
      <c r="B29" s="4"/>
      <c r="C29" s="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/>
    </row>
    <row r="30" spans="1:31" ht="12.75">
      <c r="A30" s="48" t="s">
        <v>18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2"/>
      <c r="X30" s="22"/>
      <c r="Y30" s="22"/>
      <c r="Z30" s="22"/>
      <c r="AA30" s="22"/>
      <c r="AB30" s="22"/>
      <c r="AC30" s="22"/>
      <c r="AD30" s="22"/>
      <c r="AE30" s="23"/>
    </row>
    <row r="31" spans="1:31" ht="12.75">
      <c r="A31" s="48" t="s">
        <v>11</v>
      </c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7"/>
    </row>
    <row r="32" spans="1:3" ht="12.75">
      <c r="A32" s="49" t="s">
        <v>19</v>
      </c>
      <c r="B32" s="19">
        <f>SUM(B31:CW31)</f>
        <v>0</v>
      </c>
      <c r="C32" s="19"/>
    </row>
    <row r="33" ht="36.75" customHeight="1">
      <c r="A33" s="50" t="s">
        <v>20</v>
      </c>
    </row>
    <row r="34" ht="30" customHeight="1">
      <c r="A34" s="50" t="s">
        <v>21</v>
      </c>
    </row>
  </sheetData>
  <sheetProtection selectLockedCells="1" selectUnlockedCells="1"/>
  <mergeCells count="3">
    <mergeCell ref="A1:C1"/>
    <mergeCell ref="A2:C2"/>
    <mergeCell ref="A27:C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2016-10-18T13:42:29Z</dcterms:created>
  <dcterms:modified xsi:type="dcterms:W3CDTF">2016-10-18T15:28:10Z</dcterms:modified>
  <cp:category/>
  <cp:version/>
  <cp:contentType/>
  <cp:contentStatus/>
  <cp:revision>4</cp:revision>
</cp:coreProperties>
</file>